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 preços" sheetId="1" state="visible" r:id="rId2"/>
  </sheets>
  <definedNames>
    <definedName function="false" hidden="false" localSheetId="0" name="_xlnm.Print_Area" vbProcedure="false">'Planilha preços'!$A$1:$F$42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<sst xmlns="http://schemas.openxmlformats.org/spreadsheetml/2006/main" count="49" uniqueCount="34">
  <si>
    <t xml:space="preserve">PLANILHA I - PREÇOS MENSAIS FIXOS</t>
  </si>
  <si>
    <t xml:space="preserve">PLANILHA DE COMPOSIÇÃO DE CUSTOS SERVIÇOS CONTÍNUOS</t>
  </si>
  <si>
    <t xml:space="preserve">QUANTITATIVOS, VALORES UNITÁRIOS E VALOR TOTAL MENSAL</t>
  </si>
  <si>
    <t xml:space="preserve">ITEM</t>
  </si>
  <si>
    <t xml:space="preserve">SERVIÇOS</t>
  </si>
  <si>
    <t xml:space="preserve">UNID.</t>
  </si>
  <si>
    <t xml:space="preserve">QTD.</t>
  </si>
  <si>
    <t xml:space="preserve">CUSTO UNITÁRIO (R$)</t>
  </si>
  <si>
    <t xml:space="preserve">CUSTO TOTAL (R$)</t>
  </si>
  <si>
    <t xml:space="preserve">1</t>
  </si>
  <si>
    <t xml:space="preserve">SERVIÇOS DE VARRIÇÃO MANUAL DE VIAS e LOGRADOUROS PÚBLICOS</t>
  </si>
  <si>
    <t xml:space="preserve">1.1</t>
  </si>
  <si>
    <t xml:space="preserve">MÊS</t>
  </si>
  <si>
    <t xml:space="preserve">2</t>
  </si>
  <si>
    <t xml:space="preserve">SERVIÇOS DE CAPINAÇÃO MANUAL E MECANIZADA E RASPAGEM DE VIAS e LOGRADOUROS PÚBLICOS </t>
  </si>
  <si>
    <t xml:space="preserve">2.1</t>
  </si>
  <si>
    <t xml:space="preserve">SERVIÇOS DE CAPINA ELÉTRICA DE VIAS PÚBLICAS</t>
  </si>
  <si>
    <t xml:space="preserve">3.1</t>
  </si>
  <si>
    <t xml:space="preserve">SERVIÇOS DE PODA E CORTE DE ÁRVORES</t>
  </si>
  <si>
    <t xml:space="preserve">4.1</t>
  </si>
  <si>
    <t xml:space="preserve">SERVIÇOS DE PINTURA DE MEIO FIO</t>
  </si>
  <si>
    <t xml:space="preserve">5.1</t>
  </si>
  <si>
    <t xml:space="preserve">UN.</t>
  </si>
  <si>
    <t xml:space="preserve">SERVIÇOS DE LIMPEZA E CONSERVAÇÃO DE ESPAÇOS PÚBLICOS</t>
  </si>
  <si>
    <t xml:space="preserve">6.1</t>
  </si>
  <si>
    <t xml:space="preserve">GESTÃO OPERACIONAL E ADMINISTRATIVA DOS SERVIÇOS</t>
  </si>
  <si>
    <t xml:space="preserve">7.1</t>
  </si>
  <si>
    <t xml:space="preserve">COLETA, TRANSPORTE E DESTINAÇÃO DOS RESÍDUOS GERADOS</t>
  </si>
  <si>
    <t xml:space="preserve">8.1</t>
  </si>
  <si>
    <t xml:space="preserve">RESUMO - PREÇOS MENSAIS</t>
  </si>
  <si>
    <t xml:space="preserve">DESCRIÇÃO</t>
  </si>
  <si>
    <t xml:space="preserve">TOTAL</t>
  </si>
  <si>
    <t xml:space="preserve">%</t>
  </si>
  <si>
    <t xml:space="preserve">TOTAL MENSAL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</si>
</sst>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0"/>
    <numFmt numFmtId="166" formatCode="#,##0.00"/>
    <numFmt numFmtId="167" formatCode="0%"/>
    <numFmt numFmtId="168" formatCode="#,##0.000"/>
    <numFmt numFmtId="169" formatCode="&quot;R$ &quot;#,##0.00;&quot;-R$ &quot;#,##0.00"/>
    <numFmt numFmtId="170" formatCode="0.000%"/>
    <numFmt numFmtId="171" formatCode="0.00%"/>
    <numFmt numFmtId="172" formatCode="_-&quot;R$ &quot;* #,##0.00_-;&quot;-R$ &quot;* #,##0.00_-;_-&quot;R$ &quot;* \-??_-;_-@_-"/>
    <numFmt numFmtId="173" formatCode="0.00"/>
    <numFmt numFmtId="174" formatCode="&quot;R$ &quot;#,##0.00"/>
    <numFmt numFmtId="175" formatCode="General"/>
    <numFmt numFmtId="176" formatCode="_-&quot;R$&quot;* #,##0.00_-;&quot;-R$&quot;* #,##0.00_-;_-&quot;R$&quot;* \-??_-;_-@_-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Times New Roman"/>
      <family val="1"/>
      <charset val="1"/>
    </font>
    <font>
      <b val="true"/>
      <sz val="10"/>
      <name val="Verdana"/>
      <family val="2"/>
      <charset val="1"/>
    </font>
    <font>
      <b val="true"/>
      <sz val="10"/>
      <color rgb="FFFF0000"/>
      <name val="Times New Roman"/>
      <family val="1"/>
      <charset val="1"/>
    </font>
    <font>
      <sz val="10"/>
      <name val="Verdana"/>
      <family val="2"/>
      <charset val="1"/>
    </font>
    <font>
      <sz val="8"/>
      <color rgb="FF000000"/>
      <name val="Tahoma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Times New Roman"/>
      <family val="1"/>
      <charset val="1"/>
    </font>
    <font>
      <b val="true"/>
      <sz val="10"/>
      <color rgb="FF000000"/>
      <name val="Verdana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6DCE4"/>
        <bgColor rgb="FFD9D9D9"/>
      </patternFill>
    </fill>
    <fill>
      <patternFill patternType="solid">
        <fgColor rgb="FFF2F2F2"/>
        <bgColor rgb="FFE7E6E6"/>
      </patternFill>
    </fill>
    <fill>
      <patternFill patternType="solid">
        <fgColor rgb="FFD9D9D9"/>
        <bgColor rgb="FFD6DCE4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2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1" xfId="20" applyFont="true" applyBorder="true" applyAlignment="true" applyProtection="false">
      <alignment horizontal="left" vertical="center" textRotation="0" wrapText="true" indent="15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1" xfId="2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2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0" xfId="19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9" fontId="4" fillId="0" borderId="0" xfId="2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70" fontId="4" fillId="0" borderId="0" xfId="2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71" fontId="4" fillId="0" borderId="0" xfId="19" applyFont="true" applyBorder="true" applyAlignment="true" applyProtection="true">
      <alignment horizontal="left" vertical="top" textRotation="0" wrapText="false" indent="0" shrinkToFit="false"/>
      <protection locked="true" hidden="false"/>
    </xf>
    <xf numFmtId="172" fontId="4" fillId="0" borderId="0" xfId="17" applyFont="true" applyBorder="true" applyAlignment="true" applyProtection="true">
      <alignment horizontal="left" vertical="top" textRotation="0" wrapText="false" indent="0" shrinkToFit="false"/>
      <protection locked="true" hidden="false"/>
    </xf>
    <xf numFmtId="173" fontId="4" fillId="0" borderId="0" xfId="2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68" fontId="4" fillId="0" borderId="0" xfId="2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2" xfId="2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3" xfId="2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4" xfId="2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74" fontId="4" fillId="0" borderId="0" xfId="2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64" fontId="10" fillId="0" borderId="0" xfId="2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72" fontId="4" fillId="0" borderId="0" xfId="2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70" fontId="4" fillId="0" borderId="0" xfId="19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7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5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0" xfId="2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6" xfId="2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5" fontId="5" fillId="3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1" fillId="3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3" fontId="11" fillId="3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6" fontId="4" fillId="0" borderId="0" xfId="2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75" fontId="5" fillId="3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4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5" fillId="4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3" fontId="11" fillId="4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0" xfId="20" applyFont="false" applyBorder="false" applyAlignment="true" applyProtection="false">
      <alignment horizontal="center" vertical="top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D6DCE4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E7E6E6"/>
    <pageSetUpPr fitToPage="false"/>
  </sheetPr>
  <dimension ref="A1:L44"/>
  <sheetViews>
    <sheetView showFormulas="false" showGridLines="false" showRowColHeaders="true" showZeros="true" rightToLeft="false" tabSelected="true" showOutlineSymbols="true" defaultGridColor="true" view="pageBreakPreview" topLeftCell="A1" colorId="64" zoomScale="100" zoomScaleNormal="85" zoomScalePageLayoutView="100" workbookViewId="0">
      <selection pane="topLeft" activeCell="H27" activeCellId="0" sqref="H27"/>
    </sheetView>
  </sheetViews>
  <sheetFormatPr defaultRowHeight="12.75" zeroHeight="false" outlineLevelRow="0" outlineLevelCol="0"/>
  <cols>
    <col collapsed="false" customWidth="true" hidden="false" outlineLevel="0" max="1" min="1" style="1" width="6.15"/>
    <col collapsed="false" customWidth="true" hidden="false" outlineLevel="0" max="2" min="2" style="1" width="61.71"/>
    <col collapsed="false" customWidth="true" hidden="false" outlineLevel="0" max="3" min="3" style="1" width="4.71"/>
    <col collapsed="false" customWidth="true" hidden="false" outlineLevel="0" max="4" min="4" style="2" width="5.01"/>
    <col collapsed="false" customWidth="true" hidden="false" outlineLevel="0" max="5" min="5" style="2" width="15.57"/>
    <col collapsed="false" customWidth="true" hidden="false" outlineLevel="0" max="6" min="6" style="2" width="17.86"/>
    <col collapsed="false" customWidth="true" hidden="false" outlineLevel="0" max="7" min="7" style="1" width="13.7"/>
    <col collapsed="false" customWidth="true" hidden="false" outlineLevel="0" max="8" min="8" style="1" width="12.29"/>
    <col collapsed="false" customWidth="true" hidden="false" outlineLevel="0" max="9" min="9" style="1" width="11.86"/>
    <col collapsed="false" customWidth="false" hidden="false" outlineLevel="0" max="10" min="10" style="1" width="11.42"/>
    <col collapsed="false" customWidth="true" hidden="false" outlineLevel="0" max="11" min="11" style="1" width="10.29"/>
    <col collapsed="false" customWidth="true" hidden="false" outlineLevel="0" max="1025" min="12" style="1" width="9.14"/>
  </cols>
  <sheetData>
    <row r="1" customFormat="false" ht="15" hidden="false" customHeight="true" outlineLevel="0" collapsed="false">
      <c r="A1" s="3" t="s">
        <v>0</v>
      </c>
      <c r="B1" s="3"/>
      <c r="C1" s="3"/>
      <c r="D1" s="3"/>
      <c r="E1" s="3"/>
      <c r="F1" s="3"/>
    </row>
    <row r="2" customFormat="false" ht="15" hidden="false" customHeight="true" outlineLevel="0" collapsed="false">
      <c r="A2" s="3" t="s">
        <v>1</v>
      </c>
      <c r="B2" s="3"/>
      <c r="C2" s="3"/>
      <c r="D2" s="3"/>
      <c r="E2" s="3"/>
      <c r="F2" s="3"/>
      <c r="H2" s="4"/>
    </row>
    <row r="3" customFormat="false" ht="26.25" hidden="false" customHeight="true" outlineLevel="0" collapsed="false">
      <c r="A3" s="5" t="s">
        <v>2</v>
      </c>
      <c r="B3" s="5"/>
      <c r="C3" s="5"/>
      <c r="D3" s="5"/>
      <c r="E3" s="5"/>
      <c r="F3" s="5"/>
    </row>
    <row r="4" customFormat="false" ht="15" hidden="false" customHeight="true" outlineLevel="0" collapsed="false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</row>
    <row r="5" customFormat="false" ht="9" hidden="false" customHeight="true" outlineLevel="0" collapsed="false">
      <c r="A5" s="7"/>
      <c r="B5" s="7"/>
      <c r="C5" s="7"/>
      <c r="D5" s="7"/>
      <c r="E5" s="7"/>
      <c r="F5" s="7"/>
    </row>
    <row r="6" customFormat="false" ht="15" hidden="false" customHeight="true" outlineLevel="0" collapsed="false">
      <c r="A6" s="8" t="s">
        <v>9</v>
      </c>
      <c r="B6" s="9" t="s">
        <v>10</v>
      </c>
      <c r="C6" s="9"/>
      <c r="D6" s="9"/>
      <c r="E6" s="9"/>
      <c r="F6" s="9"/>
      <c r="H6" s="10"/>
    </row>
    <row r="7" customFormat="false" ht="25.5" hidden="false" customHeight="false" outlineLevel="0" collapsed="false">
      <c r="A7" s="11" t="s">
        <v>11</v>
      </c>
      <c r="B7" s="12" t="s">
        <v>10</v>
      </c>
      <c r="C7" s="11" t="s">
        <v>12</v>
      </c>
      <c r="D7" s="13" t="n">
        <v>1</v>
      </c>
      <c r="E7" s="14"/>
      <c r="F7" s="14" t="n">
        <f aca="false">D7*E7</f>
        <v>0</v>
      </c>
      <c r="H7" s="15"/>
      <c r="I7" s="16"/>
    </row>
    <row r="8" customFormat="false" ht="9" hidden="false" customHeight="true" outlineLevel="0" collapsed="false">
      <c r="A8" s="7"/>
      <c r="B8" s="7"/>
      <c r="C8" s="7"/>
      <c r="D8" s="7"/>
      <c r="E8" s="7"/>
      <c r="F8" s="7"/>
      <c r="H8" s="17"/>
    </row>
    <row r="9" customFormat="false" ht="15" hidden="false" customHeight="true" outlineLevel="0" collapsed="false">
      <c r="A9" s="8" t="s">
        <v>13</v>
      </c>
      <c r="B9" s="9" t="s">
        <v>14</v>
      </c>
      <c r="C9" s="9"/>
      <c r="D9" s="9"/>
      <c r="E9" s="9"/>
      <c r="F9" s="9"/>
      <c r="H9" s="10"/>
    </row>
    <row r="10" customFormat="false" ht="25.5" hidden="false" customHeight="true" outlineLevel="0" collapsed="false">
      <c r="A10" s="11" t="s">
        <v>15</v>
      </c>
      <c r="B10" s="12" t="s">
        <v>14</v>
      </c>
      <c r="C10" s="11" t="s">
        <v>12</v>
      </c>
      <c r="D10" s="13" t="n">
        <v>1</v>
      </c>
      <c r="E10" s="14"/>
      <c r="F10" s="14" t="n">
        <f aca="false">D10*E10</f>
        <v>0</v>
      </c>
      <c r="G10" s="18"/>
      <c r="H10" s="15"/>
      <c r="I10" s="16"/>
      <c r="J10" s="19"/>
      <c r="K10" s="20"/>
    </row>
    <row r="11" customFormat="false" ht="9" hidden="false" customHeight="true" outlineLevel="0" collapsed="false">
      <c r="A11" s="7"/>
      <c r="B11" s="7"/>
      <c r="C11" s="7"/>
      <c r="D11" s="7"/>
      <c r="E11" s="7"/>
      <c r="F11" s="7"/>
      <c r="H11" s="17"/>
      <c r="I11" s="18"/>
    </row>
    <row r="12" customFormat="false" ht="15" hidden="false" customHeight="true" outlineLevel="0" collapsed="false">
      <c r="A12" s="8" t="n">
        <v>3</v>
      </c>
      <c r="B12" s="9" t="s">
        <v>16</v>
      </c>
      <c r="C12" s="9"/>
      <c r="D12" s="9"/>
      <c r="E12" s="9"/>
      <c r="F12" s="9"/>
      <c r="H12" s="10"/>
      <c r="I12" s="18"/>
    </row>
    <row r="13" customFormat="false" ht="25.5" hidden="false" customHeight="true" outlineLevel="0" collapsed="false">
      <c r="A13" s="11" t="s">
        <v>17</v>
      </c>
      <c r="B13" s="12" t="s">
        <v>16</v>
      </c>
      <c r="C13" s="11" t="s">
        <v>12</v>
      </c>
      <c r="D13" s="13" t="n">
        <v>1</v>
      </c>
      <c r="E13" s="14"/>
      <c r="F13" s="14" t="n">
        <f aca="false">D13*E13</f>
        <v>0</v>
      </c>
      <c r="H13" s="21"/>
      <c r="I13" s="16"/>
    </row>
    <row r="14" customFormat="false" ht="9" hidden="false" customHeight="true" outlineLevel="0" collapsed="false">
      <c r="A14" s="22"/>
      <c r="B14" s="23"/>
      <c r="C14" s="23"/>
      <c r="D14" s="23"/>
      <c r="E14" s="23"/>
      <c r="F14" s="24"/>
      <c r="H14" s="17"/>
      <c r="I14" s="18"/>
    </row>
    <row r="15" customFormat="false" ht="15" hidden="false" customHeight="true" outlineLevel="0" collapsed="false">
      <c r="A15" s="8" t="n">
        <v>4</v>
      </c>
      <c r="B15" s="9" t="s">
        <v>18</v>
      </c>
      <c r="C15" s="9"/>
      <c r="D15" s="9"/>
      <c r="E15" s="9"/>
      <c r="F15" s="9"/>
      <c r="H15" s="17"/>
    </row>
    <row r="16" customFormat="false" ht="25.5" hidden="false" customHeight="true" outlineLevel="0" collapsed="false">
      <c r="A16" s="11" t="s">
        <v>19</v>
      </c>
      <c r="B16" s="12" t="s">
        <v>18</v>
      </c>
      <c r="C16" s="11" t="s">
        <v>12</v>
      </c>
      <c r="D16" s="13" t="n">
        <v>1</v>
      </c>
      <c r="E16" s="14"/>
      <c r="F16" s="14" t="n">
        <f aca="false">D16*E16</f>
        <v>0</v>
      </c>
      <c r="G16" s="18"/>
      <c r="H16" s="21"/>
      <c r="I16" s="16"/>
      <c r="J16" s="25"/>
      <c r="L16" s="26"/>
    </row>
    <row r="17" customFormat="false" ht="9" hidden="false" customHeight="true" outlineLevel="0" collapsed="false">
      <c r="A17" s="7"/>
      <c r="B17" s="7"/>
      <c r="C17" s="7"/>
      <c r="D17" s="7"/>
      <c r="E17" s="7"/>
      <c r="F17" s="7"/>
      <c r="H17" s="17"/>
    </row>
    <row r="18" customFormat="false" ht="15" hidden="false" customHeight="true" outlineLevel="0" collapsed="false">
      <c r="A18" s="8" t="n">
        <v>5</v>
      </c>
      <c r="B18" s="9" t="s">
        <v>20</v>
      </c>
      <c r="C18" s="9"/>
      <c r="D18" s="9"/>
      <c r="E18" s="9"/>
      <c r="F18" s="9"/>
      <c r="H18" s="17"/>
    </row>
    <row r="19" customFormat="false" ht="25.5" hidden="false" customHeight="true" outlineLevel="0" collapsed="false">
      <c r="A19" s="11" t="s">
        <v>21</v>
      </c>
      <c r="B19" s="12" t="s">
        <v>20</v>
      </c>
      <c r="C19" s="11" t="s">
        <v>22</v>
      </c>
      <c r="D19" s="13" t="n">
        <v>1</v>
      </c>
      <c r="E19" s="14"/>
      <c r="F19" s="14" t="n">
        <f aca="false">D19*E19</f>
        <v>0</v>
      </c>
      <c r="G19" s="27"/>
      <c r="H19" s="21"/>
      <c r="I19" s="16"/>
      <c r="J19" s="25"/>
    </row>
    <row r="20" customFormat="false" ht="9" hidden="false" customHeight="true" outlineLevel="0" collapsed="false">
      <c r="A20" s="7"/>
      <c r="B20" s="7"/>
      <c r="C20" s="7"/>
      <c r="D20" s="7"/>
      <c r="E20" s="7"/>
      <c r="F20" s="7"/>
      <c r="H20" s="17"/>
    </row>
    <row r="21" customFormat="false" ht="15" hidden="false" customHeight="true" outlineLevel="0" collapsed="false">
      <c r="A21" s="8" t="n">
        <v>6</v>
      </c>
      <c r="B21" s="9" t="s">
        <v>23</v>
      </c>
      <c r="C21" s="9"/>
      <c r="D21" s="9"/>
      <c r="E21" s="9"/>
      <c r="F21" s="9"/>
      <c r="H21" s="17"/>
    </row>
    <row r="22" customFormat="false" ht="25.5" hidden="false" customHeight="true" outlineLevel="0" collapsed="false">
      <c r="A22" s="11" t="s">
        <v>24</v>
      </c>
      <c r="B22" s="12" t="s">
        <v>23</v>
      </c>
      <c r="C22" s="11" t="s">
        <v>12</v>
      </c>
      <c r="D22" s="13" t="n">
        <v>1</v>
      </c>
      <c r="E22" s="14"/>
      <c r="F22" s="14" t="n">
        <f aca="false">D22*E22</f>
        <v>0</v>
      </c>
      <c r="G22" s="27"/>
      <c r="H22" s="28"/>
      <c r="J22" s="25"/>
    </row>
    <row r="23" customFormat="false" ht="9" hidden="false" customHeight="true" outlineLevel="0" collapsed="false">
      <c r="A23" s="7"/>
      <c r="B23" s="7"/>
      <c r="C23" s="7"/>
      <c r="D23" s="7"/>
      <c r="E23" s="7"/>
      <c r="F23" s="7"/>
      <c r="H23" s="17"/>
    </row>
    <row r="24" customFormat="false" ht="15" hidden="false" customHeight="true" outlineLevel="0" collapsed="false">
      <c r="A24" s="8" t="n">
        <v>7</v>
      </c>
      <c r="B24" s="9" t="s">
        <v>25</v>
      </c>
      <c r="C24" s="9"/>
      <c r="D24" s="9"/>
      <c r="E24" s="9"/>
      <c r="F24" s="9"/>
      <c r="H24" s="17"/>
    </row>
    <row r="25" customFormat="false" ht="27" hidden="false" customHeight="true" outlineLevel="0" collapsed="false">
      <c r="A25" s="11" t="s">
        <v>26</v>
      </c>
      <c r="B25" s="12" t="s">
        <v>25</v>
      </c>
      <c r="C25" s="11" t="s">
        <v>12</v>
      </c>
      <c r="D25" s="13" t="n">
        <v>1</v>
      </c>
      <c r="E25" s="14"/>
      <c r="F25" s="14" t="n">
        <f aca="false">D25*E25</f>
        <v>0</v>
      </c>
      <c r="G25" s="27"/>
      <c r="H25" s="28"/>
      <c r="J25" s="25"/>
    </row>
    <row r="26" customFormat="false" ht="9" hidden="false" customHeight="true" outlineLevel="0" collapsed="false">
      <c r="A26" s="29"/>
      <c r="B26" s="30"/>
      <c r="C26" s="31"/>
      <c r="D26" s="32"/>
      <c r="E26" s="33"/>
      <c r="F26" s="34"/>
      <c r="G26" s="27"/>
      <c r="H26" s="28"/>
      <c r="J26" s="25"/>
    </row>
    <row r="27" customFormat="false" ht="15" hidden="false" customHeight="true" outlineLevel="0" collapsed="false">
      <c r="A27" s="8" t="n">
        <v>8</v>
      </c>
      <c r="B27" s="9" t="s">
        <v>27</v>
      </c>
      <c r="C27" s="9"/>
      <c r="D27" s="9"/>
      <c r="E27" s="9"/>
      <c r="F27" s="9"/>
      <c r="G27" s="27"/>
      <c r="H27" s="28"/>
      <c r="J27" s="25"/>
    </row>
    <row r="28" customFormat="false" ht="27" hidden="false" customHeight="true" outlineLevel="0" collapsed="false">
      <c r="A28" s="11" t="s">
        <v>28</v>
      </c>
      <c r="B28" s="12" t="s">
        <v>27</v>
      </c>
      <c r="C28" s="11" t="s">
        <v>12</v>
      </c>
      <c r="D28" s="13" t="n">
        <v>1</v>
      </c>
      <c r="E28" s="14"/>
      <c r="F28" s="14" t="n">
        <f aca="false">D28*E28</f>
        <v>0</v>
      </c>
      <c r="G28" s="27"/>
      <c r="H28" s="28"/>
      <c r="J28" s="25"/>
    </row>
    <row r="29" customFormat="false" ht="9" hidden="false" customHeight="true" outlineLevel="0" collapsed="false">
      <c r="A29" s="35"/>
      <c r="B29" s="36"/>
      <c r="C29" s="35"/>
      <c r="D29" s="37"/>
      <c r="E29" s="38"/>
      <c r="F29" s="38"/>
      <c r="G29" s="39"/>
      <c r="H29" s="28"/>
      <c r="J29" s="20"/>
    </row>
    <row r="30" customFormat="false" ht="15" hidden="false" customHeight="true" outlineLevel="0" collapsed="false">
      <c r="A30" s="40"/>
      <c r="B30" s="40"/>
      <c r="C30" s="40"/>
      <c r="D30" s="40"/>
      <c r="E30" s="40"/>
      <c r="F30" s="40"/>
    </row>
    <row r="31" customFormat="false" ht="15" hidden="false" customHeight="true" outlineLevel="0" collapsed="false">
      <c r="A31" s="8" t="s">
        <v>29</v>
      </c>
      <c r="B31" s="8"/>
      <c r="C31" s="8"/>
      <c r="D31" s="8"/>
      <c r="E31" s="8"/>
      <c r="F31" s="8"/>
    </row>
    <row r="32" customFormat="false" ht="15" hidden="false" customHeight="true" outlineLevel="0" collapsed="false">
      <c r="A32" s="7"/>
      <c r="B32" s="7"/>
      <c r="C32" s="7"/>
      <c r="D32" s="7"/>
      <c r="E32" s="7"/>
      <c r="F32" s="7"/>
    </row>
    <row r="33" customFormat="false" ht="15" hidden="false" customHeight="true" outlineLevel="0" collapsed="false">
      <c r="A33" s="8" t="s">
        <v>3</v>
      </c>
      <c r="B33" s="8" t="s">
        <v>30</v>
      </c>
      <c r="C33" s="8"/>
      <c r="D33" s="8"/>
      <c r="E33" s="8" t="s">
        <v>31</v>
      </c>
      <c r="F33" s="8" t="s">
        <v>32</v>
      </c>
    </row>
    <row r="34" customFormat="false" ht="30" hidden="false" customHeight="true" outlineLevel="0" collapsed="false">
      <c r="A34" s="41" t="n">
        <v>1</v>
      </c>
      <c r="B34" s="42" t="str">
        <f aca="false">B7</f>
        <v>SERVIÇOS DE VARRIÇÃO MANUAL DE VIAS e LOGRADOUROS PÚBLICOS</v>
      </c>
      <c r="C34" s="42"/>
      <c r="D34" s="42"/>
      <c r="E34" s="43" t="n">
        <f aca="false">F7</f>
        <v>0</v>
      </c>
      <c r="F34" s="44" t="e">
        <f aca="false">(E34/E42)*100</f>
        <v>#DIV/0!</v>
      </c>
      <c r="G34" s="18"/>
      <c r="H34" s="18"/>
      <c r="I34" s="45"/>
    </row>
    <row r="35" customFormat="false" ht="27" hidden="false" customHeight="true" outlineLevel="0" collapsed="false">
      <c r="A35" s="41" t="n">
        <v>2</v>
      </c>
      <c r="B35" s="42" t="str">
        <f aca="false">B10</f>
        <v>SERVIÇOS DE CAPINAÇÃO MANUAL E MECANIZADA E RASPAGEM DE VIAS e LOGRADOUROS PÚBLICOS </v>
      </c>
      <c r="C35" s="42"/>
      <c r="D35" s="42"/>
      <c r="E35" s="43" t="n">
        <f aca="false">F10</f>
        <v>0</v>
      </c>
      <c r="F35" s="44" t="e">
        <f aca="false">(E35/$E$42)*100</f>
        <v>#DIV/0!</v>
      </c>
      <c r="G35" s="18"/>
      <c r="H35" s="18"/>
      <c r="I35" s="45"/>
    </row>
    <row r="36" customFormat="false" ht="27" hidden="false" customHeight="true" outlineLevel="0" collapsed="false">
      <c r="A36" s="41" t="n">
        <v>3</v>
      </c>
      <c r="B36" s="46" t="str">
        <f aca="false">B12</f>
        <v>SERVIÇOS DE CAPINA ELÉTRICA DE VIAS PÚBLICAS</v>
      </c>
      <c r="C36" s="47"/>
      <c r="D36" s="48"/>
      <c r="E36" s="43" t="n">
        <f aca="false">F13</f>
        <v>0</v>
      </c>
      <c r="F36" s="44" t="e">
        <f aca="false">(E36/$E$42)*100</f>
        <v>#DIV/0!</v>
      </c>
      <c r="G36" s="18"/>
      <c r="H36" s="18"/>
      <c r="I36" s="45"/>
    </row>
    <row r="37" customFormat="false" ht="27" hidden="false" customHeight="true" outlineLevel="0" collapsed="false">
      <c r="A37" s="41" t="n">
        <v>4</v>
      </c>
      <c r="B37" s="42" t="str">
        <f aca="false">B16</f>
        <v>SERVIÇOS DE PODA E CORTE DE ÁRVORES</v>
      </c>
      <c r="C37" s="42"/>
      <c r="D37" s="42"/>
      <c r="E37" s="43" t="n">
        <f aca="false">F16</f>
        <v>0</v>
      </c>
      <c r="F37" s="44" t="e">
        <f aca="false">(E37/E42)*100</f>
        <v>#DIV/0!</v>
      </c>
      <c r="G37" s="18"/>
      <c r="H37" s="18"/>
      <c r="I37" s="45"/>
    </row>
    <row r="38" customFormat="false" ht="27" hidden="false" customHeight="true" outlineLevel="0" collapsed="false">
      <c r="A38" s="41" t="n">
        <v>5</v>
      </c>
      <c r="B38" s="42" t="str">
        <f aca="false">B19</f>
        <v>SERVIÇOS DE PINTURA DE MEIO FIO</v>
      </c>
      <c r="C38" s="42"/>
      <c r="D38" s="42"/>
      <c r="E38" s="43" t="n">
        <f aca="false">F19</f>
        <v>0</v>
      </c>
      <c r="F38" s="44" t="e">
        <f aca="false">(E38/E42)*100</f>
        <v>#DIV/0!</v>
      </c>
      <c r="G38" s="18"/>
      <c r="H38" s="18"/>
      <c r="I38" s="45"/>
    </row>
    <row r="39" customFormat="false" ht="27" hidden="false" customHeight="true" outlineLevel="0" collapsed="false">
      <c r="A39" s="41" t="n">
        <v>6</v>
      </c>
      <c r="B39" s="42" t="str">
        <f aca="false">B22</f>
        <v>SERVIÇOS DE LIMPEZA E CONSERVAÇÃO DE ESPAÇOS PÚBLICOS</v>
      </c>
      <c r="C39" s="42"/>
      <c r="D39" s="42"/>
      <c r="E39" s="43" t="n">
        <f aca="false">F22</f>
        <v>0</v>
      </c>
      <c r="F39" s="44" t="e">
        <f aca="false">(E39/E42)*100</f>
        <v>#DIV/0!</v>
      </c>
      <c r="G39" s="18"/>
      <c r="H39" s="18"/>
      <c r="I39" s="45"/>
    </row>
    <row r="40" customFormat="false" ht="27" hidden="false" customHeight="true" outlineLevel="0" collapsed="false">
      <c r="A40" s="49" t="n">
        <v>7</v>
      </c>
      <c r="B40" s="42" t="str">
        <f aca="false">B25</f>
        <v>GESTÃO OPERACIONAL E ADMINISTRATIVA DOS SERVIÇOS</v>
      </c>
      <c r="C40" s="42"/>
      <c r="D40" s="42"/>
      <c r="E40" s="43" t="n">
        <f aca="false">F25</f>
        <v>0</v>
      </c>
      <c r="F40" s="44" t="e">
        <f aca="false">(E40/$E$42)*100</f>
        <v>#DIV/0!</v>
      </c>
      <c r="G40" s="18"/>
      <c r="H40" s="18"/>
      <c r="I40" s="45"/>
    </row>
    <row r="41" customFormat="false" ht="27" hidden="false" customHeight="true" outlineLevel="0" collapsed="false">
      <c r="A41" s="49" t="n">
        <v>8</v>
      </c>
      <c r="B41" s="46" t="str">
        <f aca="false">B28</f>
        <v>COLETA, TRANSPORTE E DESTINAÇÃO DOS RESÍDUOS GERADOS</v>
      </c>
      <c r="C41" s="47"/>
      <c r="D41" s="48"/>
      <c r="E41" s="43" t="n">
        <f aca="false">F28</f>
        <v>0</v>
      </c>
      <c r="F41" s="44" t="e">
        <f aca="false">(E41/$E$42)*100</f>
        <v>#DIV/0!</v>
      </c>
      <c r="G41" s="18"/>
      <c r="H41" s="18"/>
      <c r="I41" s="45"/>
    </row>
    <row r="42" customFormat="false" ht="23.25" hidden="false" customHeight="true" outlineLevel="0" collapsed="false">
      <c r="A42" s="50" t="s">
        <v>33</v>
      </c>
      <c r="B42" s="50"/>
      <c r="C42" s="50"/>
      <c r="D42" s="50"/>
      <c r="E42" s="51" t="n">
        <f aca="false">SUM(E34:E41)</f>
        <v>0</v>
      </c>
      <c r="F42" s="52" t="e">
        <f aca="false">SUM(F34:F41)</f>
        <v>#DIV/0!</v>
      </c>
      <c r="G42" s="27"/>
      <c r="H42" s="27"/>
      <c r="I42" s="45"/>
    </row>
    <row r="43" customFormat="false" ht="12.75" hidden="false" customHeight="false" outlineLevel="0" collapsed="false">
      <c r="E43" s="53"/>
    </row>
    <row r="44" customFormat="false" ht="12.75" hidden="false" customHeight="false" outlineLevel="0" collapsed="false">
      <c r="G44" s="45"/>
    </row>
  </sheetData>
  <mergeCells count="28">
    <mergeCell ref="A1:F1"/>
    <mergeCell ref="A2:F2"/>
    <mergeCell ref="A3:F3"/>
    <mergeCell ref="A5:F5"/>
    <mergeCell ref="B6:F6"/>
    <mergeCell ref="A8:F8"/>
    <mergeCell ref="B9:F9"/>
    <mergeCell ref="A11:F11"/>
    <mergeCell ref="B12:F12"/>
    <mergeCell ref="B15:F15"/>
    <mergeCell ref="A17:F17"/>
    <mergeCell ref="B18:F18"/>
    <mergeCell ref="A20:F20"/>
    <mergeCell ref="B21:F21"/>
    <mergeCell ref="A23:F23"/>
    <mergeCell ref="B24:F24"/>
    <mergeCell ref="B27:F27"/>
    <mergeCell ref="A30:F30"/>
    <mergeCell ref="A31:F31"/>
    <mergeCell ref="A32:F32"/>
    <mergeCell ref="B33:D33"/>
    <mergeCell ref="B34:D34"/>
    <mergeCell ref="B35:D35"/>
    <mergeCell ref="B37:D37"/>
    <mergeCell ref="B38:D38"/>
    <mergeCell ref="B39:D39"/>
    <mergeCell ref="B40:D40"/>
    <mergeCell ref="A42:D42"/>
  </mergeCells>
  <printOptions headings="false" gridLines="false" gridLinesSet="true" horizontalCentered="true" verticalCentered="true"/>
  <pageMargins left="0.118055555555556" right="0.118055555555556" top="0.551388888888889" bottom="0.551388888888889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LibreOffice/6.2.4.2$Windows_X86_64 LibreOffice_project/2412653d852ce75f65fbfa83fb7e7b669a126d64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2019-07-24T14:09:31Z</dcterms:created>
  <dc:creator/>
  <dc:description/>
  <dc:language>pt-BR</dc:language>
  <cp:lastModifiedBy/>
  <cp:lastPrinted>2019-08-09T11:23:13Z</cp:lastPrinted>
  <dcterms:modified xsi:type="dcterms:W3CDTF">2019-08-09T11:23:24Z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